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447-OD клапан 12 и ГПА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2" i="1" s="1"/>
</calcChain>
</file>

<file path=xl/sharedStrings.xml><?xml version="1.0" encoding="utf-8"?>
<sst xmlns="http://schemas.openxmlformats.org/spreadsheetml/2006/main" count="781" uniqueCount="583">
  <si>
    <t>Дата котировки/ Quote date: дд.мм.гггг/dd.mm.yyyy</t>
  </si>
  <si>
    <t>Закупка № 4447-OD Закупка клапана и гидропневмоаккумулятора для КПО для КТК-Р и КТК-К. / Purchase № 4447-OD Purchase of  hydropneumatic accumulator and valve  for CPE fop CPC-R and CPC-K.</t>
  </si>
  <si>
    <t>Компания-участница/Bidder:</t>
  </si>
  <si>
    <t>03.02.21 12:18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</si>
  <si>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</si>
  <si>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</si>
  <si>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</si>
  <si>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</si>
  <si>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</si>
  <si>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</si>
  <si>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</si>
  <si>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</si>
  <si>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</si>
  <si>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</si>
  <si>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</si>
  <si>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</si>
  <si>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</si>
  <si>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</si>
  <si>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1081562</t>
  </si>
  <si>
    <t>28392</t>
  </si>
  <si>
    <t>CENTRAL</t>
  </si>
  <si>
    <t>Гидропневмоаккумулятор CRC-2369, чертеж 0426А.00.00.000 РЭ / Gidropnevmoakkumulyator of CRC-2369, drawing 0426A.00.00.000 RE</t>
  </si>
  <si>
    <t/>
  </si>
  <si>
    <t>шт./EA</t>
  </si>
  <si>
    <t>ASTRAKHAN</t>
  </si>
  <si>
    <t>3316</t>
  </si>
  <si>
    <t>EA</t>
  </si>
  <si>
    <t>71</t>
  </si>
  <si>
    <t>71A</t>
  </si>
  <si>
    <t>1081561</t>
  </si>
  <si>
    <t>Клапан Danflo 12", чертеж 1221882-30 / Danflo 12 valve", drawing 1221882-30</t>
  </si>
  <si>
    <t>KOMSOMOLSKAYA</t>
  </si>
  <si>
    <t>66</t>
  </si>
  <si>
    <t>66Z</t>
  </si>
  <si>
    <t>30587</t>
  </si>
  <si>
    <t>EAST</t>
  </si>
  <si>
    <t>ATYRAU</t>
  </si>
  <si>
    <t>30728</t>
  </si>
  <si>
    <t>WEST</t>
  </si>
  <si>
    <t>KROPOTKIN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</si>
  <si>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</si>
  <si>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</si>
  <si>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</si>
  <si>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</si>
  <si>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</si>
  <si>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</si>
  <si>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</si>
  <si>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</si>
  <si>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</si>
  <si>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</si>
  <si>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</si>
  <si>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</si>
  <si>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</si>
  <si>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</si>
  <si>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</si>
  <si>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</si>
  <si>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</si>
  <si>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</si>
  <si>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</si>
  <si>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</si>
  <si>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</si>
  <si>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</si>
  <si>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</si>
  <si>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</si>
  <si>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</si>
  <si>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</si>
  <si>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</si>
  <si>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</si>
  <si>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</si>
  <si>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</si>
  <si>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</si>
  <si>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</si>
  <si>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</si>
  <si>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</si>
  <si>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</si>
  <si>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</si>
  <si>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</si>
  <si>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</si>
  <si>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</si>
  <si>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</si>
  <si>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</si>
  <si>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</si>
  <si>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</si>
  <si>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</si>
  <si>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</si>
  <si>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</si>
  <si>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</si>
  <si>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</si>
  <si>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</si>
  <si>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</si>
  <si>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</si>
  <si>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</si>
  <si>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</si>
  <si>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</si>
  <si>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</si>
  <si>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</si>
  <si>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</si>
  <si>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</si>
  <si>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</si>
  <si>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</si>
  <si>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</si>
  <si>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</si>
  <si>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</si>
  <si>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</si>
  <si>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</si>
  <si>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</si>
  <si>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</si>
  <si>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</si>
  <si>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</si>
  <si>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</si>
  <si>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</si>
  <si>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</si>
  <si>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</si>
  <si>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</si>
  <si>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</si>
  <si>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</si>
  <si>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</si>
  <si>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</si>
  <si>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</si>
  <si>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</si>
  <si>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</si>
  <si>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</si>
  <si>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</si>
  <si>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</si>
  <si>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</si>
  <si>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</si>
  <si>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</si>
  <si>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</si>
  <si>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</si>
  <si>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</si>
  <si>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</si>
  <si>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</si>
  <si>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</si>
  <si>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</si>
  <si>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</si>
  <si>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</si>
  <si>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</si>
  <si>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</si>
  <si>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</si>
  <si>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</si>
  <si>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</si>
  <si>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</si>
  <si>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</si>
  <si>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</si>
  <si>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</si>
  <si>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</si>
  <si>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</si>
  <si>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</si>
  <si>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</si>
  <si>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</si>
  <si>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</si>
  <si>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</si>
  <si>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</si>
  <si>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</si>
  <si>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</si>
  <si>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</si>
  <si>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</si>
  <si>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</si>
  <si>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</si>
  <si>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</si>
  <si>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</si>
  <si>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</si>
  <si>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</si>
  <si>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</si>
  <si>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</si>
  <si>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</si>
  <si>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</si>
  <si>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</si>
  <si>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</si>
  <si>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</si>
  <si>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</si>
  <si>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</si>
  <si>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</si>
  <si>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</si>
  <si>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</si>
  <si>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</si>
  <si>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</si>
  <si>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</si>
  <si>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</si>
  <si>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</si>
  <si>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</si>
  <si>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</si>
  <si>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</si>
  <si>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</si>
  <si>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</si>
  <si>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</si>
  <si>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</si>
  <si>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</si>
  <si>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</si>
  <si>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</si>
  <si>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</si>
  <si>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</si>
  <si>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</si>
  <si>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</si>
  <si>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</si>
  <si>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</si>
  <si>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</si>
  <si>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</si>
  <si>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</si>
  <si>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</si>
  <si>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</si>
  <si>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</si>
  <si>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</si>
  <si>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</si>
  <si>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</si>
  <si>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</si>
  <si>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</si>
  <si>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</si>
  <si>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</si>
  <si>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</si>
  <si>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</si>
  <si>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</si>
  <si>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</si>
  <si>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</si>
  <si>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</si>
  <si>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</si>
  <si>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</si>
  <si>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</si>
  <si>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</si>
  <si>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</si>
  <si>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</si>
  <si>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</si>
  <si>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</si>
  <si>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</si>
  <si>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</si>
  <si>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</si>
  <si>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</si>
  <si>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</si>
  <si>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</si>
  <si>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</si>
  <si>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</si>
  <si>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</si>
  <si>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</si>
  <si>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</si>
  <si>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</si>
  <si>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</si>
  <si>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</si>
  <si>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</si>
  <si>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</si>
  <si>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</si>
  <si>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</si>
  <si>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</si>
  <si>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</si>
  <si>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</si>
  <si>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</si>
  <si>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</si>
  <si>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</si>
  <si>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</si>
  <si>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</si>
  <si>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</si>
  <si>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</si>
  <si>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</si>
  <si>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</si>
  <si>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</si>
  <si>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</si>
  <si>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</si>
  <si>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</si>
  <si>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</si>
  <si>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</si>
  <si>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</si>
  <si>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</si>
  <si>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</si>
  <si>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</si>
  <si>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</si>
  <si>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</si>
  <si>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</si>
  <si>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</si>
  <si>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</si>
  <si>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</si>
  <si>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</si>
  <si>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</si>
  <si>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</si>
  <si>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</si>
  <si>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</si>
  <si>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</si>
  <si>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</si>
  <si>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</si>
  <si>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</si>
  <si>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</si>
  <si>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</si>
  <si>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</si>
  <si>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</si>
  <si>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</si>
  <si>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</si>
  <si>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</si>
  <si>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</si>
  <si>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</si>
  <si>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</si>
  <si>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</si>
  <si>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</si>
  <si>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</si>
  <si>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</si>
  <si>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</si>
  <si>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</si>
  <si>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</si>
  <si>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</si>
  <si>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</si>
  <si>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</si>
  <si>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</si>
  <si>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</si>
  <si>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</si>
  <si>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</si>
  <si>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</si>
  <si>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</si>
  <si>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</si>
  <si>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</si>
  <si>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</si>
  <si>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</si>
  <si>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</si>
  <si>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</si>
  <si>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</si>
  <si>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</si>
  <si>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</si>
  <si>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</si>
  <si>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</si>
  <si>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</si>
  <si>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</si>
  <si>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</si>
  <si>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</si>
  <si>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</si>
  <si>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</si>
  <si>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</si>
  <si>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</si>
  <si>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</si>
  <si>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</si>
  <si>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</si>
  <si>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</si>
  <si>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</si>
  <si>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</si>
  <si>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</si>
  <si>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</si>
  <si>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</si>
  <si>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</si>
  <si>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</si>
  <si>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</si>
  <si>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</si>
  <si>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</si>
  <si>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</si>
  <si>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</si>
  <si>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</si>
  <si>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</si>
  <si>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</si>
  <si>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</si>
  <si>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</si>
  <si>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</si>
  <si>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</si>
  <si>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</si>
  <si>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</si>
  <si>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</si>
  <si>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</si>
  <si>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</si>
  <si>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</si>
  <si>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</si>
  <si>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</si>
  <si>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</si>
  <si>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</si>
  <si>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</si>
  <si>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</si>
  <si>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</si>
  <si>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</si>
  <si>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</si>
  <si>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</si>
  <si>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</si>
  <si>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</si>
  <si>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</si>
  <si>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</si>
  <si>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</si>
  <si>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</si>
  <si>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</si>
  <si>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</si>
  <si>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</si>
  <si>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</si>
  <si>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</si>
  <si>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</si>
  <si>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</si>
  <si>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</si>
  <si>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</si>
  <si>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</si>
  <si>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</si>
  <si>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</si>
  <si>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</si>
  <si>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</si>
  <si>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</si>
  <si>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</si>
  <si>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</si>
  <si>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</si>
  <si>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</si>
  <si>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</si>
  <si>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</si>
  <si>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</si>
  <si>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</si>
  <si>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</si>
  <si>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</si>
  <si>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</si>
  <si>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</si>
  <si>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</si>
  <si>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</si>
  <si>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</si>
  <si>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</si>
  <si>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</si>
  <si>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</si>
  <si>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</si>
  <si>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</si>
  <si>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</si>
  <si>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</si>
  <si>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</si>
  <si>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</si>
  <si>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</si>
  <si>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</si>
  <si>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</si>
  <si>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</si>
  <si>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</si>
  <si>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</si>
  <si>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</si>
  <si>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</si>
  <si>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</si>
  <si>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</si>
  <si>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</si>
  <si>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</si>
  <si>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</si>
  <si>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</si>
  <si>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</si>
  <si>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</si>
  <si>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</si>
  <si>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</si>
  <si>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</si>
  <si>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</si>
  <si>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</si>
  <si>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</si>
  <si>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</si>
  <si>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</si>
  <si>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</si>
  <si>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</si>
  <si>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</si>
  <si>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</si>
  <si>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</si>
  <si>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</si>
  <si>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</si>
  <si>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</si>
  <si>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</si>
  <si>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</si>
  <si>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</si>
  <si>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</si>
  <si>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</si>
  <si>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</si>
  <si>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</si>
  <si>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</si>
  <si>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</si>
  <si>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</si>
  <si>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</si>
  <si>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</si>
  <si>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</si>
  <si>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</si>
  <si>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</si>
  <si>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</si>
  <si>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</si>
  <si>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</si>
  <si>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</si>
  <si>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</si>
  <si>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</si>
  <si>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</si>
  <si>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</si>
  <si>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</si>
  <si>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</si>
  <si>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</si>
  <si>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</si>
  <si>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</si>
  <si>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</si>
  <si>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</si>
  <si>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</si>
  <si>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</si>
  <si>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</si>
  <si>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</si>
  <si>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</si>
  <si>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</si>
  <si>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</si>
  <si>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</si>
  <si>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</si>
  <si>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</si>
  <si>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</si>
  <si>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</si>
  <si>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</si>
  <si>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</si>
  <si>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</si>
  <si>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</si>
  <si>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</si>
  <si>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</si>
  <si>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</si>
  <si>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</si>
  <si>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</si>
  <si>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</si>
  <si>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</si>
  <si>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</si>
  <si>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</si>
  <si>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</si>
  <si>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</si>
  <si>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</si>
  <si>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</si>
  <si>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</si>
  <si>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</si>
  <si>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</si>
  <si>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</si>
  <si>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</si>
  <si>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</si>
  <si>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</si>
  <si>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</si>
  <si>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</si>
  <si>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</si>
  <si>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</si>
  <si>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</si>
  <si>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</si>
  <si>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</si>
  <si>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</si>
  <si>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</si>
  <si>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</si>
  <si>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</si>
  <si>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</si>
  <si>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</si>
  <si>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</si>
  <si>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</si>
  <si>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</si>
  <si>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</si>
  <si>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</si>
  <si>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</si>
  <si>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</si>
  <si>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</si>
  <si>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</si>
  <si>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</si>
  <si>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</si>
  <si>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</si>
  <si>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</si>
  <si>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</si>
  <si>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</si>
  <si>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</si>
  <si>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</si>
  <si>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</si>
  <si>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</si>
  <si>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</si>
  <si>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</si>
  <si>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</si>
  <si>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</si>
  <si>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</si>
  <si>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</si>
  <si>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</si>
  <si>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</si>
  <si>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</si>
  <si>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</si>
  <si>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</si>
  <si>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</si>
  <si>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</si>
  <si>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</si>
  <si>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</si>
  <si>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</si>
  <si>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</si>
  <si>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</si>
  <si>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</si>
  <si>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</si>
  <si>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</si>
  <si>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</si>
  <si>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</si>
  <si>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</si>
  <si>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</si>
  <si>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</si>
  <si>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</si>
  <si>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</si>
  <si>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</si>
  <si>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</si>
  <si>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</si>
  <si>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</si>
  <si>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</si>
  <si>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</si>
  <si>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</si>
  <si>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</si>
  <si>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</si>
  <si>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чертеж 0426А.00.00.000 РЭ </t>
  </si>
  <si>
    <t>чертеж 1221882-30</t>
  </si>
  <si>
    <t>чертеж 1221882-31</t>
  </si>
  <si>
    <t>чертеж 1221882-32</t>
  </si>
  <si>
    <t xml:space="preserve"> </t>
  </si>
  <si>
    <t>ПРИЛОЖЕНИЕ/EXHIBIT №2.1 Техническое предложение</t>
  </si>
  <si>
    <t>Техническое предложение-УЧАСТНИКА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</si>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</sst>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>
      <selection activeCell="N10" sqref="N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" customWidth="1"/>
    <col min="7" max="7" width="20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2" customFormat="1" ht="20.25" x14ac:dyDescent="0.3">
      <c r="A1" s="32" t="s">
        <v>579</v>
      </c>
      <c r="B1" s="29"/>
      <c r="C1" s="29"/>
      <c r="D1" s="29"/>
      <c r="E1" s="29"/>
      <c r="F1" s="29"/>
      <c r="G1" s="29"/>
    </row>
    <row r="2" spans="1:24" s="12" customFormat="1" ht="20.25" x14ac:dyDescent="0.3">
      <c r="A2" s="33" t="s">
        <v>580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30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14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31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1" t="s">
        <v>3</v>
      </c>
      <c r="O5" s="17"/>
      <c r="P5" s="17"/>
      <c r="Q5" s="17"/>
    </row>
    <row r="6" spans="1:24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4" t="s">
        <v>581</v>
      </c>
      <c r="K6" s="34" t="s">
        <v>582</v>
      </c>
      <c r="L6" s="34" t="s">
        <v>12</v>
      </c>
      <c r="M6" s="34" t="s">
        <v>13</v>
      </c>
      <c r="N6" s="34" t="s">
        <v>14</v>
      </c>
      <c r="O6" s="34" t="s">
        <v>15</v>
      </c>
      <c r="P6" s="2" t="s">
        <v>16</v>
      </c>
      <c r="Q6" s="2" t="s">
        <v>17</v>
      </c>
    </row>
    <row r="7" spans="1:24" ht="66" x14ac:dyDescent="0.25">
      <c r="A7" s="3">
        <v>1</v>
      </c>
      <c r="B7" s="3">
        <v>56904049</v>
      </c>
      <c r="C7" s="3" t="s">
        <v>18</v>
      </c>
      <c r="D7" s="3" t="s">
        <v>19</v>
      </c>
      <c r="E7" s="3" t="s">
        <v>20</v>
      </c>
      <c r="F7" s="13" t="s">
        <v>21</v>
      </c>
      <c r="G7" s="3" t="s">
        <v>574</v>
      </c>
      <c r="H7" s="3" t="s">
        <v>23</v>
      </c>
      <c r="I7" s="3">
        <v>1</v>
      </c>
      <c r="J7" s="4">
        <v>0</v>
      </c>
      <c r="K7" s="5">
        <f>I7*ROUND(J7,2)</f>
        <v>0</v>
      </c>
      <c r="L7" s="6" t="s">
        <v>22</v>
      </c>
      <c r="M7" s="6" t="s">
        <v>22</v>
      </c>
      <c r="N7" s="6" t="s">
        <v>22</v>
      </c>
      <c r="O7" s="6" t="s">
        <v>22</v>
      </c>
      <c r="P7" s="3" t="s">
        <v>24</v>
      </c>
      <c r="Q7" s="7" t="s">
        <v>22</v>
      </c>
      <c r="R7" s="8" t="s">
        <v>18</v>
      </c>
      <c r="S7" s="8" t="s">
        <v>25</v>
      </c>
      <c r="T7" s="8">
        <v>1</v>
      </c>
      <c r="U7" s="8" t="s">
        <v>26</v>
      </c>
      <c r="V7" s="8" t="s">
        <v>27</v>
      </c>
      <c r="W7" s="8" t="s">
        <v>28</v>
      </c>
      <c r="X7" s="8" t="s">
        <v>22</v>
      </c>
    </row>
    <row r="8" spans="1:24" ht="49.5" x14ac:dyDescent="0.25">
      <c r="A8" s="3">
        <v>2</v>
      </c>
      <c r="B8" s="3">
        <v>56904050</v>
      </c>
      <c r="C8" s="3" t="s">
        <v>29</v>
      </c>
      <c r="D8" s="3" t="s">
        <v>19</v>
      </c>
      <c r="E8" s="3" t="s">
        <v>20</v>
      </c>
      <c r="F8" s="13" t="s">
        <v>30</v>
      </c>
      <c r="G8" s="3" t="s">
        <v>575</v>
      </c>
      <c r="H8" s="3" t="s">
        <v>23</v>
      </c>
      <c r="I8" s="3">
        <v>1</v>
      </c>
      <c r="J8" s="4">
        <v>0</v>
      </c>
      <c r="K8" s="5">
        <f>I8*ROUND(J8,2)</f>
        <v>0</v>
      </c>
      <c r="L8" s="6" t="s">
        <v>22</v>
      </c>
      <c r="M8" s="6" t="s">
        <v>22</v>
      </c>
      <c r="N8" s="6" t="s">
        <v>22</v>
      </c>
      <c r="O8" s="6" t="s">
        <v>22</v>
      </c>
      <c r="P8" s="3" t="s">
        <v>31</v>
      </c>
      <c r="Q8" s="7" t="s">
        <v>22</v>
      </c>
      <c r="R8" s="8" t="s">
        <v>29</v>
      </c>
      <c r="S8" s="8" t="s">
        <v>25</v>
      </c>
      <c r="T8" s="8">
        <v>2</v>
      </c>
      <c r="U8" s="8" t="s">
        <v>26</v>
      </c>
      <c r="V8" s="8" t="s">
        <v>32</v>
      </c>
      <c r="W8" s="8" t="s">
        <v>33</v>
      </c>
      <c r="X8" s="8" t="s">
        <v>22</v>
      </c>
    </row>
    <row r="9" spans="1:24" ht="49.5" x14ac:dyDescent="0.25">
      <c r="A9" s="3">
        <v>3</v>
      </c>
      <c r="B9" s="3">
        <v>56920158</v>
      </c>
      <c r="C9" s="3" t="s">
        <v>29</v>
      </c>
      <c r="D9" s="3" t="s">
        <v>34</v>
      </c>
      <c r="E9" s="3" t="s">
        <v>35</v>
      </c>
      <c r="F9" s="13" t="s">
        <v>30</v>
      </c>
      <c r="G9" s="3" t="s">
        <v>576</v>
      </c>
      <c r="H9" s="3" t="s">
        <v>23</v>
      </c>
      <c r="I9" s="3">
        <v>1</v>
      </c>
      <c r="J9" s="4">
        <v>0</v>
      </c>
      <c r="K9" s="5">
        <f>I9*ROUND(J9,2)</f>
        <v>0</v>
      </c>
      <c r="L9" s="6" t="s">
        <v>22</v>
      </c>
      <c r="M9" s="6" t="s">
        <v>22</v>
      </c>
      <c r="N9" s="6" t="s">
        <v>22</v>
      </c>
      <c r="O9" s="6" t="s">
        <v>22</v>
      </c>
      <c r="P9" s="3" t="s">
        <v>36</v>
      </c>
      <c r="Q9" s="7" t="s">
        <v>22</v>
      </c>
      <c r="R9" s="8" t="s">
        <v>29</v>
      </c>
      <c r="S9" s="8" t="s">
        <v>25</v>
      </c>
      <c r="T9" s="8">
        <v>3</v>
      </c>
      <c r="U9" s="8" t="s">
        <v>26</v>
      </c>
      <c r="V9" s="8" t="s">
        <v>32</v>
      </c>
      <c r="W9" s="8" t="s">
        <v>33</v>
      </c>
      <c r="X9" s="8" t="s">
        <v>22</v>
      </c>
    </row>
    <row r="10" spans="1:24" ht="49.5" x14ac:dyDescent="0.25">
      <c r="A10" s="3">
        <v>4</v>
      </c>
      <c r="B10" s="3">
        <v>56921463</v>
      </c>
      <c r="C10" s="3" t="s">
        <v>29</v>
      </c>
      <c r="D10" s="3" t="s">
        <v>37</v>
      </c>
      <c r="E10" s="3" t="s">
        <v>38</v>
      </c>
      <c r="F10" s="13" t="s">
        <v>30</v>
      </c>
      <c r="G10" s="3" t="s">
        <v>577</v>
      </c>
      <c r="H10" s="3" t="s">
        <v>23</v>
      </c>
      <c r="I10" s="3">
        <v>1</v>
      </c>
      <c r="J10" s="4">
        <v>0</v>
      </c>
      <c r="K10" s="5">
        <f>I10*ROUND(J10,2)</f>
        <v>0</v>
      </c>
      <c r="L10" s="6" t="s">
        <v>22</v>
      </c>
      <c r="M10" s="6" t="s">
        <v>22</v>
      </c>
      <c r="N10" s="6" t="s">
        <v>22</v>
      </c>
      <c r="O10" s="6" t="s">
        <v>22</v>
      </c>
      <c r="P10" s="3" t="s">
        <v>39</v>
      </c>
      <c r="Q10" s="7" t="s">
        <v>22</v>
      </c>
      <c r="R10" s="8" t="s">
        <v>29</v>
      </c>
      <c r="S10" s="8" t="s">
        <v>25</v>
      </c>
      <c r="T10" s="8">
        <v>4</v>
      </c>
      <c r="U10" s="8" t="s">
        <v>26</v>
      </c>
      <c r="V10" s="8" t="s">
        <v>32</v>
      </c>
      <c r="W10" s="8" t="s">
        <v>33</v>
      </c>
      <c r="X10" s="8" t="s">
        <v>22</v>
      </c>
    </row>
    <row r="11" spans="1:24" ht="66" x14ac:dyDescent="0.25">
      <c r="A11" s="3">
        <v>5</v>
      </c>
      <c r="B11" s="3">
        <v>56921464</v>
      </c>
      <c r="C11" s="3" t="s">
        <v>18</v>
      </c>
      <c r="D11" s="3" t="s">
        <v>37</v>
      </c>
      <c r="E11" s="3" t="s">
        <v>38</v>
      </c>
      <c r="F11" s="13" t="s">
        <v>21</v>
      </c>
      <c r="G11" s="3" t="s">
        <v>574</v>
      </c>
      <c r="H11" s="3" t="s">
        <v>23</v>
      </c>
      <c r="I11" s="3">
        <v>1</v>
      </c>
      <c r="J11" s="4">
        <v>0</v>
      </c>
      <c r="K11" s="5" t="s">
        <v>578</v>
      </c>
      <c r="L11" s="6" t="s">
        <v>22</v>
      </c>
      <c r="M11" s="6" t="s">
        <v>22</v>
      </c>
      <c r="N11" s="6" t="s">
        <v>22</v>
      </c>
      <c r="O11" s="6" t="s">
        <v>22</v>
      </c>
      <c r="P11" s="3" t="s">
        <v>39</v>
      </c>
      <c r="Q11" s="7" t="s">
        <v>22</v>
      </c>
      <c r="R11" s="8" t="s">
        <v>18</v>
      </c>
      <c r="S11" s="8" t="s">
        <v>25</v>
      </c>
      <c r="T11" s="8">
        <v>5</v>
      </c>
      <c r="U11" s="8" t="s">
        <v>26</v>
      </c>
      <c r="V11" s="8" t="s">
        <v>27</v>
      </c>
      <c r="W11" s="8" t="s">
        <v>28</v>
      </c>
      <c r="X11" s="8" t="s">
        <v>22</v>
      </c>
    </row>
    <row r="12" spans="1:24" ht="20.25" x14ac:dyDescent="0.3">
      <c r="A12" s="25" t="s">
        <v>40</v>
      </c>
      <c r="B12" s="26" t="s">
        <v>22</v>
      </c>
      <c r="C12" s="26" t="s">
        <v>22</v>
      </c>
      <c r="D12" s="26" t="s">
        <v>22</v>
      </c>
      <c r="E12" s="26" t="s">
        <v>22</v>
      </c>
      <c r="F12" s="26" t="s">
        <v>22</v>
      </c>
      <c r="G12" s="26" t="s">
        <v>22</v>
      </c>
      <c r="H12" s="26" t="s">
        <v>22</v>
      </c>
      <c r="I12" s="26" t="s">
        <v>22</v>
      </c>
      <c r="J12" s="26" t="s">
        <v>22</v>
      </c>
      <c r="K12" s="10">
        <f>SUBTOTAL(109,K7:K11)</f>
        <v>0</v>
      </c>
      <c r="L12" s="9" t="s">
        <v>22</v>
      </c>
      <c r="M12" s="9" t="s">
        <v>22</v>
      </c>
      <c r="N12" s="9" t="s">
        <v>22</v>
      </c>
      <c r="O12" s="9" t="s">
        <v>22</v>
      </c>
      <c r="P12" s="9" t="s">
        <v>22</v>
      </c>
      <c r="Q12" s="9" t="s">
        <v>22</v>
      </c>
    </row>
    <row r="14" spans="1:24" ht="18.75" x14ac:dyDescent="0.3">
      <c r="A14" s="27" t="s">
        <v>41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6" spans="1:24" ht="18.75" x14ac:dyDescent="0.3">
      <c r="A16" s="28" t="s">
        <v>42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6.5" x14ac:dyDescent="0.25">
      <c r="A17" s="23" t="s">
        <v>24</v>
      </c>
      <c r="B17" s="24" t="s">
        <v>22</v>
      </c>
      <c r="C17" s="24" t="s">
        <v>22</v>
      </c>
      <c r="D17" s="24" t="s">
        <v>22</v>
      </c>
      <c r="E17" s="24" t="s">
        <v>22</v>
      </c>
      <c r="F17" s="23" t="s">
        <v>43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</row>
    <row r="18" spans="1:17" ht="16.5" x14ac:dyDescent="0.25">
      <c r="A18" s="23" t="s">
        <v>36</v>
      </c>
      <c r="B18" s="24" t="s">
        <v>22</v>
      </c>
      <c r="C18" s="24" t="s">
        <v>22</v>
      </c>
      <c r="D18" s="24" t="s">
        <v>22</v>
      </c>
      <c r="E18" s="24" t="s">
        <v>22</v>
      </c>
      <c r="F18" s="23" t="s">
        <v>44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</row>
    <row r="19" spans="1:17" ht="16.5" x14ac:dyDescent="0.25">
      <c r="A19" s="23" t="s">
        <v>31</v>
      </c>
      <c r="B19" s="24" t="s">
        <v>22</v>
      </c>
      <c r="C19" s="24" t="s">
        <v>22</v>
      </c>
      <c r="D19" s="24" t="s">
        <v>22</v>
      </c>
      <c r="E19" s="24" t="s">
        <v>22</v>
      </c>
      <c r="F19" s="23" t="s">
        <v>45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 t="s">
        <v>22</v>
      </c>
    </row>
    <row r="20" spans="1:17" ht="16.5" x14ac:dyDescent="0.25">
      <c r="A20" s="23" t="s">
        <v>39</v>
      </c>
      <c r="B20" s="24" t="s">
        <v>22</v>
      </c>
      <c r="C20" s="24" t="s">
        <v>22</v>
      </c>
      <c r="D20" s="24" t="s">
        <v>22</v>
      </c>
      <c r="E20" s="24" t="s">
        <v>22</v>
      </c>
      <c r="F20" s="23" t="s">
        <v>46</v>
      </c>
      <c r="G20" s="24" t="s">
        <v>22</v>
      </c>
      <c r="H20" s="24" t="s">
        <v>22</v>
      </c>
      <c r="I20" s="24" t="s">
        <v>22</v>
      </c>
      <c r="J20" s="24" t="s">
        <v>22</v>
      </c>
      <c r="K20" s="24" t="s">
        <v>22</v>
      </c>
      <c r="L20" s="24" t="s">
        <v>22</v>
      </c>
      <c r="M20" s="24" t="s">
        <v>22</v>
      </c>
      <c r="N20" s="24" t="s">
        <v>22</v>
      </c>
      <c r="O20" s="24" t="s">
        <v>22</v>
      </c>
      <c r="P20" s="24" t="s">
        <v>22</v>
      </c>
      <c r="Q20" s="24" t="s">
        <v>22</v>
      </c>
    </row>
    <row r="21" spans="1:17" ht="20.25" x14ac:dyDescent="0.3">
      <c r="A21" s="21" t="s">
        <v>47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0.25" x14ac:dyDescent="0.3">
      <c r="A22" s="21" t="s">
        <v>48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45" customHeight="1" x14ac:dyDescent="0.2">
      <c r="A23" s="22" t="s">
        <v>49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0.25" x14ac:dyDescent="0.3">
      <c r="A24" s="21" t="s">
        <v>50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45" customHeight="1" x14ac:dyDescent="0.2">
      <c r="A25" s="22" t="s">
        <v>51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7" spans="1:17" ht="20.25" x14ac:dyDescent="0.3">
      <c r="A27" s="19" t="s">
        <v>22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L27" s="19" t="s">
        <v>22</v>
      </c>
      <c r="M27" s="20" t="s">
        <v>22</v>
      </c>
      <c r="N27" s="20" t="s">
        <v>22</v>
      </c>
      <c r="O27" s="20" t="s">
        <v>22</v>
      </c>
      <c r="P27" s="20" t="s">
        <v>22</v>
      </c>
      <c r="Q27" s="20" t="s">
        <v>22</v>
      </c>
    </row>
    <row r="28" spans="1:17" ht="20.25" x14ac:dyDescent="0.3">
      <c r="A28" s="14" t="s">
        <v>52</v>
      </c>
      <c r="B28" s="15" t="s">
        <v>22</v>
      </c>
      <c r="C28" s="15" t="s">
        <v>22</v>
      </c>
      <c r="D28" s="15" t="s">
        <v>22</v>
      </c>
      <c r="E28" s="15" t="s">
        <v>22</v>
      </c>
      <c r="F28" s="15" t="s">
        <v>22</v>
      </c>
      <c r="G28" s="15" t="s">
        <v>22</v>
      </c>
      <c r="L28" s="14" t="s">
        <v>53</v>
      </c>
      <c r="M28" s="15" t="s">
        <v>22</v>
      </c>
      <c r="N28" s="15" t="s">
        <v>22</v>
      </c>
      <c r="O28" s="15" t="s">
        <v>22</v>
      </c>
      <c r="P28" s="15" t="s">
        <v>22</v>
      </c>
      <c r="Q28" s="15" t="s">
        <v>22</v>
      </c>
    </row>
    <row r="30" spans="1:17" ht="20.25" x14ac:dyDescent="0.3">
      <c r="A30" s="11" t="s">
        <v>22</v>
      </c>
      <c r="B30" s="11" t="s">
        <v>22</v>
      </c>
      <c r="C30" s="11" t="s">
        <v>22</v>
      </c>
      <c r="D30" s="11" t="s">
        <v>22</v>
      </c>
      <c r="E30" s="11" t="s">
        <v>22</v>
      </c>
      <c r="F30" s="11" t="s">
        <v>22</v>
      </c>
      <c r="G30" s="11" t="s">
        <v>22</v>
      </c>
      <c r="L30" s="19" t="s">
        <v>22</v>
      </c>
      <c r="M30" s="20" t="s">
        <v>22</v>
      </c>
      <c r="N30" s="20" t="s">
        <v>22</v>
      </c>
      <c r="O30" s="20" t="s">
        <v>22</v>
      </c>
      <c r="P30" s="20" t="s">
        <v>22</v>
      </c>
      <c r="Q30" s="20" t="s">
        <v>22</v>
      </c>
    </row>
    <row r="31" spans="1:17" ht="20.25" x14ac:dyDescent="0.3">
      <c r="A31" s="1" t="s">
        <v>22</v>
      </c>
      <c r="B31" s="11" t="s">
        <v>22</v>
      </c>
      <c r="C31" s="11" t="s">
        <v>22</v>
      </c>
      <c r="D31" s="11" t="s">
        <v>22</v>
      </c>
      <c r="E31" s="11" t="s">
        <v>22</v>
      </c>
      <c r="F31" s="11" t="s">
        <v>22</v>
      </c>
      <c r="G31" s="11" t="s">
        <v>22</v>
      </c>
      <c r="L31" s="14" t="s">
        <v>54</v>
      </c>
      <c r="M31" s="15" t="s">
        <v>22</v>
      </c>
      <c r="N31" s="15" t="s">
        <v>22</v>
      </c>
      <c r="O31" s="15" t="s">
        <v>22</v>
      </c>
      <c r="P31" s="15" t="s">
        <v>22</v>
      </c>
      <c r="Q31" s="15" t="s">
        <v>22</v>
      </c>
    </row>
    <row r="33" spans="1:17" ht="18.75" x14ac:dyDescent="0.3">
      <c r="B33" s="16" t="s">
        <v>55</v>
      </c>
      <c r="C33" s="17"/>
      <c r="D33" s="17"/>
    </row>
    <row r="34" spans="1:17" ht="45" customHeight="1" x14ac:dyDescent="0.2">
      <c r="A34" s="18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45" customHeight="1" x14ac:dyDescent="0.2">
      <c r="A35" s="18" t="s">
        <v>57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45" customHeight="1" x14ac:dyDescent="0.2">
      <c r="A36" s="18" t="s">
        <v>58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</sheetData>
  <mergeCells count="32">
    <mergeCell ref="A2:Q2"/>
    <mergeCell ref="A3:Q3"/>
    <mergeCell ref="A4:Q4"/>
    <mergeCell ref="A5:N5"/>
    <mergeCell ref="O5:Q5"/>
    <mergeCell ref="A1:G1"/>
    <mergeCell ref="A12:J12"/>
    <mergeCell ref="A14:Q14"/>
    <mergeCell ref="A16:Q16"/>
    <mergeCell ref="A17:E17"/>
    <mergeCell ref="F17:Q17"/>
    <mergeCell ref="A18:E18"/>
    <mergeCell ref="F18:Q18"/>
    <mergeCell ref="A19:E19"/>
    <mergeCell ref="F19:Q19"/>
    <mergeCell ref="A20:E20"/>
    <mergeCell ref="F20:Q20"/>
    <mergeCell ref="A21:Q21"/>
    <mergeCell ref="A22:Q22"/>
    <mergeCell ref="A23:Q23"/>
    <mergeCell ref="A24:Q24"/>
    <mergeCell ref="A25:Q25"/>
    <mergeCell ref="A27:G27"/>
    <mergeCell ref="L27:Q27"/>
    <mergeCell ref="A28:G28"/>
    <mergeCell ref="L28:Q28"/>
    <mergeCell ref="L30:Q30"/>
    <mergeCell ref="L31:Q31"/>
    <mergeCell ref="B33:D33"/>
    <mergeCell ref="A34:Q34"/>
    <mergeCell ref="A35:Q35"/>
    <mergeCell ref="A36:Q36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23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563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CAE4F-FC98-420E-8A03-D3733C05F7B5}"/>
</file>

<file path=customXml/itemProps2.xml><?xml version="1.0" encoding="utf-8"?>
<ds:datastoreItem xmlns:ds="http://schemas.openxmlformats.org/officeDocument/2006/customXml" ds:itemID="{C1D0B5EA-F8F0-4A02-B6E2-D46D07B4C606}"/>
</file>

<file path=customXml/itemProps3.xml><?xml version="1.0" encoding="utf-8"?>
<ds:datastoreItem xmlns:ds="http://schemas.openxmlformats.org/officeDocument/2006/customXml" ds:itemID="{73D528AF-D97C-44C9-8764-3B8241BA8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2021-02-03T09:18:42Z</dcterms:created>
  <dcterms:modified xsi:type="dcterms:W3CDTF">2021-02-03T09:23:23Z</dcterms:modified>
</cp:coreProperties>
</file>